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023\A23\A23\economia\cuadros\comercio\Inmuebles\"/>
    </mc:Choice>
  </mc:AlternateContent>
  <bookViews>
    <workbookView xWindow="0" yWindow="0" windowWidth="28800" windowHeight="12300"/>
  </bookViews>
  <sheets>
    <sheet name="1." sheetId="2" r:id="rId1"/>
  </sheets>
  <definedNames>
    <definedName name="_xlnm.Print_Area" localSheetId="0">'1.'!$A$1:$D$5</definedName>
  </definedNames>
  <calcPr calcId="162913"/>
</workbook>
</file>

<file path=xl/calcChain.xml><?xml version="1.0" encoding="utf-8"?>
<calcChain xmlns="http://schemas.openxmlformats.org/spreadsheetml/2006/main">
  <c r="C70" i="2" l="1"/>
  <c r="D70" i="2"/>
  <c r="E70" i="2"/>
  <c r="B70" i="2"/>
</calcChain>
</file>

<file path=xl/sharedStrings.xml><?xml version="1.0" encoding="utf-8"?>
<sst xmlns="http://schemas.openxmlformats.org/spreadsheetml/2006/main" count="12" uniqueCount="10">
  <si>
    <t>Compraventa</t>
  </si>
  <si>
    <t>mes/año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</si>
  <si>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Dirección Nacional de los Registros Nacionales de la Propiedad del Automotor y de Créditos Prendarios (DNRPA).</t>
    </r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</si>
  <si>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</si>
  <si>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t>Actos</t>
  </si>
  <si>
    <r>
      <t xml:space="preserve">Monto 
</t>
    </r>
    <r>
      <rPr>
        <sz val="8"/>
        <color theme="0"/>
        <rFont val="Calibri"/>
        <family val="2"/>
        <scheme val="minor"/>
      </rPr>
      <t>( Miles de $)</t>
    </r>
  </si>
  <si>
    <t>Fuente: Colegio de Escribanos de la Provincia de Buenos Aires.</t>
  </si>
  <si>
    <t>Elaboración: Dirección Provincial de Estadística.</t>
  </si>
  <si>
    <t>Hipoteca</t>
  </si>
  <si>
    <t>Compraventas e hipotecas sobre inmuebles. Provincia de Buenos Aires. Enero 2018 -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</si>
</sst>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64" fontId="9" fillId="4" borderId="3" xfId="4" applyNumberFormat="1" applyFont="1" applyFill="1" applyBorder="1" applyAlignment="1">
      <alignment horizontal="center" vertical="center"/>
    </xf>
    <xf numFmtId="3" fontId="9" fillId="4" borderId="3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/>
    </xf>
    <xf numFmtId="17" fontId="10" fillId="0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 applyProtection="1">
      <alignment horizontal="left" vertical="center"/>
    </xf>
    <xf numFmtId="0" fontId="10" fillId="5" borderId="0" xfId="0" applyFont="1" applyFill="1" applyAlignment="1">
      <alignment vertical="center"/>
    </xf>
    <xf numFmtId="0" fontId="10" fillId="5" borderId="0" xfId="0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9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17" fontId="10" fillId="0" borderId="2" xfId="0" applyNumberFormat="1" applyFont="1" applyFill="1" applyBorder="1" applyAlignment="1">
      <alignment horizontal="center" vertical="center"/>
    </xf>
    <xf numFmtId="0" fontId="4" fillId="0" borderId="0" xfId="0" applyFont="1"/>
    <xf numFmtId="3" fontId="10" fillId="0" borderId="2" xfId="0" applyNumberFormat="1" applyFont="1" applyFill="1" applyBorder="1" applyAlignment="1">
      <alignment horizontal="right" vertical="center"/>
    </xf>
    <xf numFmtId="165" fontId="10" fillId="0" borderId="0" xfId="4" applyNumberFormat="1" applyFont="1" applyFill="1" applyBorder="1" applyAlignment="1">
      <alignment horizontal="right" vertical="center"/>
    </xf>
    <xf numFmtId="165" fontId="9" fillId="4" borderId="3" xfId="4" applyNumberFormat="1" applyFont="1" applyFill="1" applyBorder="1" applyAlignment="1">
      <alignment horizontal="right" vertical="center"/>
    </xf>
    <xf numFmtId="165" fontId="10" fillId="0" borderId="2" xfId="4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</cellXfs>
  <cellStyles count="5">
    <cellStyle name="Millares" xfId="4" builtinId="3"/>
    <cellStyle name="Normal" xfId="0" builtinId="0"/>
    <cellStyle name="Normal 2" xfId="1"/>
    <cellStyle name="Normal 3" xfId="3"/>
    <cellStyle name="Porcentaje 2" xfId="2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8"/>
  <sheetViews>
    <sheetView showGridLines="0" tabSelected="1" workbookViewId="0">
      <pane ySplit="4" topLeftCell="A56" activePane="bottomLeft" state="frozen"/>
      <selection pane="bottomLeft"/>
    </sheetView>
  </sheetViews>
  <sheetFormatPr baseColWidth="10" defaultRowHeight="15" x14ac:dyDescent="0.25"/>
  <cols>
    <col min="1" max="1" width="19.140625" style="4" customWidth="1"/>
    <col min="2" max="5" width="18.7109375" style="1" customWidth="1"/>
    <col min="6" max="6" width="11.42578125" style="1"/>
    <col min="7" max="7" width="14.42578125" style="1" bestFit="1" customWidth="1"/>
    <col min="8" max="16384" width="11.42578125" style="1"/>
  </cols>
  <sheetData>
    <row r="1" spans="1:5" s="2" customFormat="1" ht="18" customHeight="1" x14ac:dyDescent="0.25">
      <c r="A1" s="9" t="s">
        <v>9</v>
      </c>
    </row>
    <row r="2" spans="1:5" s="2" customFormat="1" ht="18" customHeight="1" x14ac:dyDescent="0.25">
      <c r="A2" s="9"/>
    </row>
    <row r="3" spans="1:5" ht="18" customHeight="1" x14ac:dyDescent="0.25">
      <c r="A3" s="26" t="s">
        <v>1</v>
      </c>
      <c r="B3" s="28" t="s">
        <v>0</v>
      </c>
      <c r="C3" s="29"/>
      <c r="D3" s="28" t="s">
        <v>8</v>
      </c>
      <c r="E3" s="29"/>
    </row>
    <row r="4" spans="1:5" ht="24" x14ac:dyDescent="0.25">
      <c r="A4" s="27"/>
      <c r="B4" s="6" t="s">
        <v>4</v>
      </c>
      <c r="C4" s="19" t="s">
        <v>5</v>
      </c>
      <c r="D4" s="6" t="s">
        <v>4</v>
      </c>
      <c r="E4" s="19" t="s">
        <v>5</v>
      </c>
    </row>
    <row r="5" spans="1:5" ht="18" customHeight="1" x14ac:dyDescent="0.25">
      <c r="A5" s="10"/>
      <c r="B5" s="3"/>
      <c r="C5" s="3"/>
      <c r="D5" s="3"/>
      <c r="E5" s="3"/>
    </row>
    <row r="6" spans="1:5" s="21" customFormat="1" ht="18" customHeight="1" x14ac:dyDescent="0.2">
      <c r="A6" s="11">
        <v>43101</v>
      </c>
      <c r="B6" s="18">
        <v>6973</v>
      </c>
      <c r="C6" s="23">
        <v>12435448.7788</v>
      </c>
      <c r="D6" s="18">
        <v>3253</v>
      </c>
      <c r="E6" s="18">
        <v>5787581.3338500001</v>
      </c>
    </row>
    <row r="7" spans="1:5" s="21" customFormat="1" ht="18" customHeight="1" x14ac:dyDescent="0.2">
      <c r="A7" s="11">
        <v>43132</v>
      </c>
      <c r="B7" s="18">
        <v>6848</v>
      </c>
      <c r="C7" s="23">
        <v>13350830.65914</v>
      </c>
      <c r="D7" s="18">
        <v>3277</v>
      </c>
      <c r="E7" s="18">
        <v>5660663.6552999998</v>
      </c>
    </row>
    <row r="8" spans="1:5" s="21" customFormat="1" ht="18" customHeight="1" x14ac:dyDescent="0.2">
      <c r="A8" s="11">
        <v>43160</v>
      </c>
      <c r="B8" s="18">
        <v>11954</v>
      </c>
      <c r="C8" s="23">
        <v>20639941.53596</v>
      </c>
      <c r="D8" s="18">
        <v>5253</v>
      </c>
      <c r="E8" s="18">
        <v>8799434.1397199985</v>
      </c>
    </row>
    <row r="9" spans="1:5" s="21" customFormat="1" ht="18" customHeight="1" x14ac:dyDescent="0.2">
      <c r="A9" s="11">
        <v>43191</v>
      </c>
      <c r="B9" s="18">
        <v>11658</v>
      </c>
      <c r="C9" s="23">
        <v>19827521.366130002</v>
      </c>
      <c r="D9" s="18">
        <v>4622</v>
      </c>
      <c r="E9" s="18">
        <v>7873855.6236199997</v>
      </c>
    </row>
    <row r="10" spans="1:5" s="21" customFormat="1" ht="18" customHeight="1" x14ac:dyDescent="0.2">
      <c r="A10" s="11">
        <v>43221</v>
      </c>
      <c r="B10" s="18">
        <v>11615</v>
      </c>
      <c r="C10" s="23">
        <v>22369937.394360002</v>
      </c>
      <c r="D10" s="18">
        <v>3410</v>
      </c>
      <c r="E10" s="18">
        <v>7181532.5519599998</v>
      </c>
    </row>
    <row r="11" spans="1:5" s="21" customFormat="1" ht="18" customHeight="1" x14ac:dyDescent="0.2">
      <c r="A11" s="11">
        <v>43252</v>
      </c>
      <c r="B11" s="18">
        <v>10289</v>
      </c>
      <c r="C11" s="23">
        <v>19122565.752390001</v>
      </c>
      <c r="D11" s="18">
        <v>1925</v>
      </c>
      <c r="E11" s="18">
        <v>4728613.81018</v>
      </c>
    </row>
    <row r="12" spans="1:5" s="21" customFormat="1" ht="18" customHeight="1" x14ac:dyDescent="0.2">
      <c r="A12" s="11">
        <v>43282</v>
      </c>
      <c r="B12" s="18">
        <v>9481</v>
      </c>
      <c r="C12" s="23">
        <v>18669967.700909998</v>
      </c>
      <c r="D12" s="18">
        <v>1566</v>
      </c>
      <c r="E12" s="18">
        <v>3654499.0058599999</v>
      </c>
    </row>
    <row r="13" spans="1:5" s="21" customFormat="1" ht="18" customHeight="1" x14ac:dyDescent="0.2">
      <c r="A13" s="11">
        <v>43313</v>
      </c>
      <c r="B13" s="18">
        <v>9611</v>
      </c>
      <c r="C13" s="23">
        <v>19983449.646389998</v>
      </c>
      <c r="D13" s="18">
        <v>1480</v>
      </c>
      <c r="E13" s="18">
        <v>4432203.8298300002</v>
      </c>
    </row>
    <row r="14" spans="1:5" s="21" customFormat="1" ht="18" customHeight="1" x14ac:dyDescent="0.2">
      <c r="A14" s="11">
        <v>43344</v>
      </c>
      <c r="B14" s="18">
        <v>8227</v>
      </c>
      <c r="C14" s="23">
        <v>16820886.743519999</v>
      </c>
      <c r="D14" s="18">
        <v>908</v>
      </c>
      <c r="E14" s="18">
        <v>3100294.4126900001</v>
      </c>
    </row>
    <row r="15" spans="1:5" s="21" customFormat="1" ht="18" customHeight="1" x14ac:dyDescent="0.2">
      <c r="A15" s="11">
        <v>43374</v>
      </c>
      <c r="B15" s="18">
        <v>8758</v>
      </c>
      <c r="C15" s="23">
        <v>18044877.053229999</v>
      </c>
      <c r="D15" s="18">
        <v>841</v>
      </c>
      <c r="E15" s="18">
        <v>3389540.8042800003</v>
      </c>
    </row>
    <row r="16" spans="1:5" s="21" customFormat="1" ht="18" customHeight="1" x14ac:dyDescent="0.2">
      <c r="A16" s="11">
        <v>43405</v>
      </c>
      <c r="B16" s="18">
        <v>9329</v>
      </c>
      <c r="C16" s="23">
        <v>18034264.191939998</v>
      </c>
      <c r="D16" s="18">
        <v>650</v>
      </c>
      <c r="E16" s="18">
        <v>4939246.0065900004</v>
      </c>
    </row>
    <row r="17" spans="1:5" s="21" customFormat="1" ht="18" customHeight="1" x14ac:dyDescent="0.2">
      <c r="A17" s="11">
        <v>43435</v>
      </c>
      <c r="B17" s="18">
        <v>14890</v>
      </c>
      <c r="C17" s="23">
        <v>26800065.82728</v>
      </c>
      <c r="D17" s="18">
        <v>730</v>
      </c>
      <c r="E17" s="18">
        <v>3643684.8385600001</v>
      </c>
    </row>
    <row r="18" spans="1:5" s="21" customFormat="1" ht="18" customHeight="1" x14ac:dyDescent="0.2">
      <c r="A18" s="7">
        <v>2018</v>
      </c>
      <c r="B18" s="8">
        <v>119633</v>
      </c>
      <c r="C18" s="24">
        <v>226099756.65005001</v>
      </c>
      <c r="D18" s="8">
        <v>27915</v>
      </c>
      <c r="E18" s="8">
        <v>63191150.012440003</v>
      </c>
    </row>
    <row r="19" spans="1:5" s="21" customFormat="1" ht="18" customHeight="1" x14ac:dyDescent="0.2">
      <c r="A19" s="11">
        <v>43466</v>
      </c>
      <c r="B19" s="18">
        <v>3160</v>
      </c>
      <c r="C19" s="23">
        <v>8043587.6780000003</v>
      </c>
      <c r="D19" s="18">
        <v>250</v>
      </c>
      <c r="E19" s="18">
        <v>1894228.83577</v>
      </c>
    </row>
    <row r="20" spans="1:5" s="21" customFormat="1" ht="18" customHeight="1" x14ac:dyDescent="0.2">
      <c r="A20" s="11">
        <v>43497</v>
      </c>
      <c r="B20" s="18">
        <v>4385</v>
      </c>
      <c r="C20" s="23">
        <v>10157553.712579999</v>
      </c>
      <c r="D20" s="18">
        <v>442</v>
      </c>
      <c r="E20" s="18">
        <v>1600164.26254</v>
      </c>
    </row>
    <row r="21" spans="1:5" s="21" customFormat="1" ht="18" customHeight="1" x14ac:dyDescent="0.2">
      <c r="A21" s="11">
        <v>43525</v>
      </c>
      <c r="B21" s="18">
        <v>5968</v>
      </c>
      <c r="C21" s="23">
        <v>13641176.59925</v>
      </c>
      <c r="D21" s="18">
        <v>435</v>
      </c>
      <c r="E21" s="18">
        <v>2405077.7441599998</v>
      </c>
    </row>
    <row r="22" spans="1:5" s="21" customFormat="1" ht="18" customHeight="1" x14ac:dyDescent="0.2">
      <c r="A22" s="11">
        <v>43556</v>
      </c>
      <c r="B22" s="18">
        <v>6424</v>
      </c>
      <c r="C22" s="23">
        <v>14300547.511209998</v>
      </c>
      <c r="D22" s="18">
        <v>422</v>
      </c>
      <c r="E22" s="18">
        <v>2769132.66964</v>
      </c>
    </row>
    <row r="23" spans="1:5" s="21" customFormat="1" ht="18" customHeight="1" x14ac:dyDescent="0.2">
      <c r="A23" s="11">
        <v>43586</v>
      </c>
      <c r="B23" s="18">
        <v>7725</v>
      </c>
      <c r="C23" s="23">
        <v>17986559.38329</v>
      </c>
      <c r="D23" s="18">
        <v>694</v>
      </c>
      <c r="E23" s="18">
        <v>2572626.0531899999</v>
      </c>
    </row>
    <row r="24" spans="1:5" s="21" customFormat="1" ht="18" customHeight="1" x14ac:dyDescent="0.2">
      <c r="A24" s="11">
        <v>43617</v>
      </c>
      <c r="B24" s="18">
        <v>6487</v>
      </c>
      <c r="C24" s="23">
        <v>15592019.87951</v>
      </c>
      <c r="D24" s="18">
        <v>391</v>
      </c>
      <c r="E24" s="18">
        <v>2811058.5666100001</v>
      </c>
    </row>
    <row r="25" spans="1:5" s="21" customFormat="1" ht="18" customHeight="1" x14ac:dyDescent="0.2">
      <c r="A25" s="11">
        <v>43647</v>
      </c>
      <c r="B25" s="18">
        <v>6771</v>
      </c>
      <c r="C25" s="23">
        <v>16209091.577190001</v>
      </c>
      <c r="D25" s="18">
        <v>477</v>
      </c>
      <c r="E25" s="18">
        <v>6666404.9331800006</v>
      </c>
    </row>
    <row r="26" spans="1:5" s="21" customFormat="1" ht="18" customHeight="1" x14ac:dyDescent="0.2">
      <c r="A26" s="11">
        <v>43678</v>
      </c>
      <c r="B26" s="18">
        <v>7407</v>
      </c>
      <c r="C26" s="23">
        <v>17745468.19853</v>
      </c>
      <c r="D26" s="18">
        <v>721</v>
      </c>
      <c r="E26" s="18">
        <v>7086379.71043</v>
      </c>
    </row>
    <row r="27" spans="1:5" s="21" customFormat="1" ht="18" customHeight="1" x14ac:dyDescent="0.2">
      <c r="A27" s="11">
        <v>43709</v>
      </c>
      <c r="B27" s="18">
        <v>7218</v>
      </c>
      <c r="C27" s="23">
        <v>18498935.98141</v>
      </c>
      <c r="D27" s="18">
        <v>399</v>
      </c>
      <c r="E27" s="18">
        <v>3548097.8359899996</v>
      </c>
    </row>
    <row r="28" spans="1:5" s="21" customFormat="1" ht="18" customHeight="1" x14ac:dyDescent="0.2">
      <c r="A28" s="11">
        <v>43739</v>
      </c>
      <c r="B28" s="18">
        <v>7979</v>
      </c>
      <c r="C28" s="23">
        <v>22828807.8123</v>
      </c>
      <c r="D28" s="18">
        <v>497</v>
      </c>
      <c r="E28" s="18">
        <v>3430122.3383599999</v>
      </c>
    </row>
    <row r="29" spans="1:5" s="21" customFormat="1" ht="18" customHeight="1" x14ac:dyDescent="0.2">
      <c r="A29" s="11">
        <v>43770</v>
      </c>
      <c r="B29" s="18">
        <v>7230</v>
      </c>
      <c r="C29" s="23">
        <v>18170587.488220003</v>
      </c>
      <c r="D29" s="18">
        <v>383</v>
      </c>
      <c r="E29" s="18">
        <v>3202685.5991199999</v>
      </c>
    </row>
    <row r="30" spans="1:5" s="21" customFormat="1" ht="18" customHeight="1" x14ac:dyDescent="0.2">
      <c r="A30" s="11">
        <v>43800</v>
      </c>
      <c r="B30" s="18">
        <v>12873</v>
      </c>
      <c r="C30" s="23">
        <v>28018746.67467</v>
      </c>
      <c r="D30" s="18">
        <v>471</v>
      </c>
      <c r="E30" s="18">
        <v>9843417.5738899987</v>
      </c>
    </row>
    <row r="31" spans="1:5" s="21" customFormat="1" ht="18" customHeight="1" x14ac:dyDescent="0.2">
      <c r="A31" s="7">
        <v>2019</v>
      </c>
      <c r="B31" s="8">
        <v>83627</v>
      </c>
      <c r="C31" s="24">
        <v>201193082.49615997</v>
      </c>
      <c r="D31" s="8">
        <v>5582</v>
      </c>
      <c r="E31" s="8">
        <v>47829396.122880004</v>
      </c>
    </row>
    <row r="32" spans="1:5" s="21" customFormat="1" ht="18" customHeight="1" x14ac:dyDescent="0.2">
      <c r="A32" s="11">
        <v>43831</v>
      </c>
      <c r="B32" s="18">
        <v>2502</v>
      </c>
      <c r="C32" s="23">
        <v>7464394.3894799994</v>
      </c>
      <c r="D32" s="18">
        <v>163</v>
      </c>
      <c r="E32" s="18">
        <v>1069684.9707799999</v>
      </c>
    </row>
    <row r="33" spans="1:7" s="21" customFormat="1" ht="18" customHeight="1" x14ac:dyDescent="0.2">
      <c r="A33" s="11">
        <v>43862</v>
      </c>
      <c r="B33" s="18">
        <v>3182</v>
      </c>
      <c r="C33" s="23">
        <v>8198717.4695699997</v>
      </c>
      <c r="D33" s="18">
        <v>196</v>
      </c>
      <c r="E33" s="18">
        <v>989054.84683000005</v>
      </c>
    </row>
    <row r="34" spans="1:7" s="21" customFormat="1" ht="18" customHeight="1" x14ac:dyDescent="0.2">
      <c r="A34" s="11">
        <v>43891</v>
      </c>
      <c r="B34" s="18">
        <v>3335</v>
      </c>
      <c r="C34" s="23">
        <v>9816533.6254500002</v>
      </c>
      <c r="D34" s="18">
        <v>247</v>
      </c>
      <c r="E34" s="18">
        <v>1926009.5120699999</v>
      </c>
    </row>
    <row r="35" spans="1:7" s="21" customFormat="1" ht="18" customHeight="1" x14ac:dyDescent="0.2">
      <c r="A35" s="11">
        <v>43922</v>
      </c>
      <c r="B35" s="18">
        <v>1</v>
      </c>
      <c r="C35" s="23">
        <v>6650</v>
      </c>
      <c r="D35" s="18">
        <v>3</v>
      </c>
      <c r="E35" s="18">
        <v>8267.7440000000006</v>
      </c>
    </row>
    <row r="36" spans="1:7" s="21" customFormat="1" ht="18" customHeight="1" x14ac:dyDescent="0.2">
      <c r="A36" s="11">
        <v>43952</v>
      </c>
      <c r="B36" s="18">
        <v>407</v>
      </c>
      <c r="C36" s="23">
        <v>1980619.9771700001</v>
      </c>
      <c r="D36" s="18">
        <v>19</v>
      </c>
      <c r="E36" s="18">
        <v>231886.75</v>
      </c>
    </row>
    <row r="37" spans="1:7" s="21" customFormat="1" ht="18" customHeight="1" x14ac:dyDescent="0.2">
      <c r="A37" s="11">
        <v>43983</v>
      </c>
      <c r="B37" s="18">
        <v>1899</v>
      </c>
      <c r="C37" s="23">
        <v>7314298.0438100006</v>
      </c>
      <c r="D37" s="18">
        <v>66</v>
      </c>
      <c r="E37" s="18">
        <v>6235413.1770000001</v>
      </c>
    </row>
    <row r="38" spans="1:7" s="21" customFormat="1" ht="18" customHeight="1" x14ac:dyDescent="0.2">
      <c r="A38" s="11">
        <v>44013</v>
      </c>
      <c r="B38" s="18">
        <v>4260</v>
      </c>
      <c r="C38" s="23">
        <v>12626231.130510001</v>
      </c>
      <c r="D38" s="18">
        <v>189</v>
      </c>
      <c r="E38" s="18">
        <v>3468211.1461</v>
      </c>
    </row>
    <row r="39" spans="1:7" s="21" customFormat="1" ht="18" customHeight="1" x14ac:dyDescent="0.2">
      <c r="A39" s="11">
        <v>44044</v>
      </c>
      <c r="B39" s="18">
        <v>5444</v>
      </c>
      <c r="C39" s="23">
        <v>17256945.615839999</v>
      </c>
      <c r="D39" s="18">
        <v>201</v>
      </c>
      <c r="E39" s="18">
        <v>2910645.1851599999</v>
      </c>
    </row>
    <row r="40" spans="1:7" s="21" customFormat="1" ht="18" customHeight="1" x14ac:dyDescent="0.2">
      <c r="A40" s="11">
        <v>44075</v>
      </c>
      <c r="B40" s="18">
        <v>6881</v>
      </c>
      <c r="C40" s="23">
        <v>21280606.1391</v>
      </c>
      <c r="D40" s="18">
        <v>260</v>
      </c>
      <c r="E40" s="18">
        <v>4134668.2803400001</v>
      </c>
    </row>
    <row r="41" spans="1:7" s="21" customFormat="1" ht="18" customHeight="1" x14ac:dyDescent="0.2">
      <c r="A41" s="11">
        <v>44105</v>
      </c>
      <c r="B41" s="18">
        <v>8110</v>
      </c>
      <c r="C41" s="23">
        <v>28104732.180130001</v>
      </c>
      <c r="D41" s="18">
        <v>270</v>
      </c>
      <c r="E41" s="18">
        <v>6646090.6295100003</v>
      </c>
    </row>
    <row r="42" spans="1:7" s="21" customFormat="1" ht="18" customHeight="1" x14ac:dyDescent="0.2">
      <c r="A42" s="11">
        <v>44136</v>
      </c>
      <c r="B42" s="18">
        <v>7349</v>
      </c>
      <c r="C42" s="23">
        <v>25144051.479660001</v>
      </c>
      <c r="D42" s="18">
        <v>254</v>
      </c>
      <c r="E42" s="18">
        <v>4227164.3749799998</v>
      </c>
    </row>
    <row r="43" spans="1:7" s="21" customFormat="1" ht="18" customHeight="1" x14ac:dyDescent="0.2">
      <c r="A43" s="11">
        <v>44166</v>
      </c>
      <c r="B43" s="18">
        <v>12560</v>
      </c>
      <c r="C43" s="23">
        <v>40162156.601330005</v>
      </c>
      <c r="D43" s="18">
        <v>332</v>
      </c>
      <c r="E43" s="18">
        <v>4562861.9538700003</v>
      </c>
    </row>
    <row r="44" spans="1:7" s="21" customFormat="1" ht="18" customHeight="1" x14ac:dyDescent="0.2">
      <c r="A44" s="7">
        <v>2020</v>
      </c>
      <c r="B44" s="8">
        <v>55930</v>
      </c>
      <c r="C44" s="24">
        <v>179355936.65204999</v>
      </c>
      <c r="D44" s="8">
        <v>2200</v>
      </c>
      <c r="E44" s="8">
        <v>36409958.570639998</v>
      </c>
    </row>
    <row r="45" spans="1:7" s="21" customFormat="1" ht="18" customHeight="1" x14ac:dyDescent="0.2">
      <c r="A45" s="11">
        <v>44197</v>
      </c>
      <c r="B45" s="18">
        <v>3839</v>
      </c>
      <c r="C45" s="23">
        <v>16603974.674079999</v>
      </c>
      <c r="D45" s="18">
        <v>143</v>
      </c>
      <c r="E45" s="18">
        <v>2674767.9611499999</v>
      </c>
      <c r="G45" s="23"/>
    </row>
    <row r="46" spans="1:7" s="21" customFormat="1" ht="18" customHeight="1" x14ac:dyDescent="0.2">
      <c r="A46" s="11">
        <v>44228</v>
      </c>
      <c r="B46" s="18">
        <v>4523</v>
      </c>
      <c r="C46" s="23">
        <v>16216424.048530001</v>
      </c>
      <c r="D46" s="18">
        <v>185</v>
      </c>
      <c r="E46" s="18">
        <v>3431201.47878</v>
      </c>
    </row>
    <row r="47" spans="1:7" s="21" customFormat="1" ht="18" customHeight="1" x14ac:dyDescent="0.2">
      <c r="A47" s="11">
        <v>44256</v>
      </c>
      <c r="B47" s="18">
        <v>7432</v>
      </c>
      <c r="C47" s="23">
        <v>28212991.760249998</v>
      </c>
      <c r="D47" s="18">
        <v>263</v>
      </c>
      <c r="E47" s="18">
        <v>4944238.6478999993</v>
      </c>
    </row>
    <row r="48" spans="1:7" s="21" customFormat="1" ht="18" customHeight="1" x14ac:dyDescent="0.2">
      <c r="A48" s="11">
        <v>44287</v>
      </c>
      <c r="B48" s="18">
        <v>6967</v>
      </c>
      <c r="C48" s="23">
        <v>27535826.063140001</v>
      </c>
      <c r="D48" s="18">
        <v>257</v>
      </c>
      <c r="E48" s="18">
        <v>4309425.4169899998</v>
      </c>
    </row>
    <row r="49" spans="1:5" s="21" customFormat="1" ht="18" customHeight="1" x14ac:dyDescent="0.2">
      <c r="A49" s="11">
        <v>44317</v>
      </c>
      <c r="B49" s="18">
        <v>6288</v>
      </c>
      <c r="C49" s="23">
        <v>25728242.512729999</v>
      </c>
      <c r="D49" s="18">
        <v>297</v>
      </c>
      <c r="E49" s="18">
        <v>3691822.0297399997</v>
      </c>
    </row>
    <row r="50" spans="1:5" s="21" customFormat="1" ht="18" customHeight="1" x14ac:dyDescent="0.2">
      <c r="A50" s="11">
        <v>44348</v>
      </c>
      <c r="B50" s="18">
        <v>7324</v>
      </c>
      <c r="C50" s="23">
        <v>43086853.457850002</v>
      </c>
      <c r="D50" s="18">
        <v>369</v>
      </c>
      <c r="E50" s="18">
        <v>10613312.95998</v>
      </c>
    </row>
    <row r="51" spans="1:5" s="21" customFormat="1" ht="18" customHeight="1" x14ac:dyDescent="0.2">
      <c r="A51" s="11">
        <v>44378</v>
      </c>
      <c r="B51" s="18">
        <v>7752</v>
      </c>
      <c r="C51" s="23">
        <v>35805764.54902</v>
      </c>
      <c r="D51" s="18">
        <v>449</v>
      </c>
      <c r="E51" s="18">
        <v>5287424.3095399998</v>
      </c>
    </row>
    <row r="52" spans="1:5" s="21" customFormat="1" ht="18" customHeight="1" x14ac:dyDescent="0.2">
      <c r="A52" s="11">
        <v>44409</v>
      </c>
      <c r="B52" s="18">
        <v>7242</v>
      </c>
      <c r="C52" s="23">
        <v>30572497.025359999</v>
      </c>
      <c r="D52" s="18">
        <v>469</v>
      </c>
      <c r="E52" s="18">
        <v>5414442.4233500008</v>
      </c>
    </row>
    <row r="53" spans="1:5" s="21" customFormat="1" ht="18" customHeight="1" x14ac:dyDescent="0.2">
      <c r="A53" s="11">
        <v>44440</v>
      </c>
      <c r="B53" s="18">
        <v>7859</v>
      </c>
      <c r="C53" s="23">
        <v>34385383.434519999</v>
      </c>
      <c r="D53" s="18">
        <v>635</v>
      </c>
      <c r="E53" s="18">
        <v>6884629.24816</v>
      </c>
    </row>
    <row r="54" spans="1:5" s="21" customFormat="1" ht="18" customHeight="1" x14ac:dyDescent="0.2">
      <c r="A54" s="11">
        <v>44470</v>
      </c>
      <c r="B54" s="18">
        <v>7422</v>
      </c>
      <c r="C54" s="23">
        <v>34144573.022</v>
      </c>
      <c r="D54" s="18">
        <v>728</v>
      </c>
      <c r="E54" s="18">
        <v>7238005.6367799994</v>
      </c>
    </row>
    <row r="55" spans="1:5" s="21" customFormat="1" ht="18" customHeight="1" x14ac:dyDescent="0.2">
      <c r="A55" s="11">
        <v>44501</v>
      </c>
      <c r="B55" s="18">
        <v>8701</v>
      </c>
      <c r="C55" s="23">
        <v>40603622.686980002</v>
      </c>
      <c r="D55" s="18">
        <v>952</v>
      </c>
      <c r="E55" s="18">
        <v>11837893.21517</v>
      </c>
    </row>
    <row r="56" spans="1:5" s="21" customFormat="1" ht="18" customHeight="1" x14ac:dyDescent="0.2">
      <c r="A56" s="11">
        <v>44531</v>
      </c>
      <c r="B56" s="18">
        <v>12821</v>
      </c>
      <c r="C56" s="23">
        <v>51254435.799790002</v>
      </c>
      <c r="D56" s="18">
        <v>1124</v>
      </c>
      <c r="E56" s="18">
        <v>18488023.606990002</v>
      </c>
    </row>
    <row r="57" spans="1:5" s="21" customFormat="1" ht="18" customHeight="1" x14ac:dyDescent="0.2">
      <c r="A57" s="7">
        <v>2021</v>
      </c>
      <c r="B57" s="8">
        <v>88170</v>
      </c>
      <c r="C57" s="8">
        <v>384150589.03425002</v>
      </c>
      <c r="D57" s="8">
        <v>5871</v>
      </c>
      <c r="E57" s="8">
        <v>84815186.93452999</v>
      </c>
    </row>
    <row r="58" spans="1:5" s="21" customFormat="1" ht="18" customHeight="1" x14ac:dyDescent="0.2">
      <c r="A58" s="11">
        <v>44562</v>
      </c>
      <c r="B58" s="18">
        <v>3771</v>
      </c>
      <c r="C58" s="23">
        <v>21712472.487060003</v>
      </c>
      <c r="D58" s="18">
        <v>447</v>
      </c>
      <c r="E58" s="18">
        <v>7041919.86209</v>
      </c>
    </row>
    <row r="59" spans="1:5" s="21" customFormat="1" ht="18" customHeight="1" x14ac:dyDescent="0.2">
      <c r="A59" s="11">
        <v>44593</v>
      </c>
      <c r="B59" s="18">
        <v>4242</v>
      </c>
      <c r="C59" s="23">
        <v>23210686.039999999</v>
      </c>
      <c r="D59" s="18">
        <v>564</v>
      </c>
      <c r="E59" s="18">
        <v>7448858.7400000002</v>
      </c>
    </row>
    <row r="60" spans="1:5" s="21" customFormat="1" ht="18" customHeight="1" x14ac:dyDescent="0.2">
      <c r="A60" s="11">
        <v>44621</v>
      </c>
      <c r="B60" s="18">
        <v>6494</v>
      </c>
      <c r="C60" s="23">
        <v>32545955.136999998</v>
      </c>
      <c r="D60" s="18">
        <v>780</v>
      </c>
      <c r="E60" s="18">
        <v>12105612.46542</v>
      </c>
    </row>
    <row r="61" spans="1:5" s="21" customFormat="1" ht="18" customHeight="1" x14ac:dyDescent="0.2">
      <c r="A61" s="11">
        <v>44652</v>
      </c>
      <c r="B61" s="18">
        <v>7280</v>
      </c>
      <c r="C61" s="23">
        <v>39227345.750550002</v>
      </c>
      <c r="D61" s="18">
        <v>785</v>
      </c>
      <c r="E61" s="18">
        <v>10809068.68469</v>
      </c>
    </row>
    <row r="62" spans="1:5" s="21" customFormat="1" ht="18" customHeight="1" x14ac:dyDescent="0.2">
      <c r="A62" s="11">
        <v>44682</v>
      </c>
      <c r="B62" s="18">
        <v>7848</v>
      </c>
      <c r="C62" s="23">
        <v>47007508.645220004</v>
      </c>
      <c r="D62" s="18">
        <v>756</v>
      </c>
      <c r="E62" s="18">
        <v>15269657.956219999</v>
      </c>
    </row>
    <row r="63" spans="1:5" s="21" customFormat="1" ht="18" customHeight="1" x14ac:dyDescent="0.2">
      <c r="A63" s="11">
        <v>44713</v>
      </c>
      <c r="B63" s="18">
        <v>7894</v>
      </c>
      <c r="C63" s="23">
        <v>44928080.895669997</v>
      </c>
      <c r="D63" s="18">
        <v>831</v>
      </c>
      <c r="E63" s="18">
        <v>16440416.85557</v>
      </c>
    </row>
    <row r="64" spans="1:5" s="21" customFormat="1" ht="18" customHeight="1" x14ac:dyDescent="0.2">
      <c r="A64" s="11">
        <v>44743</v>
      </c>
      <c r="B64" s="18">
        <v>8413</v>
      </c>
      <c r="C64" s="23">
        <v>54277794.239809997</v>
      </c>
      <c r="D64" s="18">
        <v>845</v>
      </c>
      <c r="E64" s="18">
        <v>10871022.49841</v>
      </c>
    </row>
    <row r="65" spans="1:5" s="21" customFormat="1" ht="18" customHeight="1" x14ac:dyDescent="0.2">
      <c r="A65" s="11">
        <v>44774</v>
      </c>
      <c r="B65" s="18">
        <v>8676</v>
      </c>
      <c r="C65" s="23">
        <v>61128915.013180003</v>
      </c>
      <c r="D65" s="18">
        <v>880</v>
      </c>
      <c r="E65" s="18">
        <v>17742033.627150003</v>
      </c>
    </row>
    <row r="66" spans="1:5" s="21" customFormat="1" ht="18" customHeight="1" x14ac:dyDescent="0.2">
      <c r="A66" s="11">
        <v>44805</v>
      </c>
      <c r="B66" s="18">
        <v>8875</v>
      </c>
      <c r="C66" s="23">
        <v>61128915.013180003</v>
      </c>
      <c r="D66" s="18">
        <v>909</v>
      </c>
      <c r="E66" s="18">
        <v>17742033.627150003</v>
      </c>
    </row>
    <row r="67" spans="1:5" s="21" customFormat="1" ht="18" customHeight="1" x14ac:dyDescent="0.2">
      <c r="A67" s="11">
        <v>44835</v>
      </c>
      <c r="B67" s="18">
        <v>8057</v>
      </c>
      <c r="C67" s="23">
        <v>54464168.023680001</v>
      </c>
      <c r="D67" s="18">
        <v>741</v>
      </c>
      <c r="E67" s="18">
        <v>9575259.0171499997</v>
      </c>
    </row>
    <row r="68" spans="1:5" s="21" customFormat="1" ht="18" customHeight="1" x14ac:dyDescent="0.2">
      <c r="A68" s="11">
        <v>44866</v>
      </c>
      <c r="B68" s="18">
        <v>9299</v>
      </c>
      <c r="C68" s="23">
        <v>68815200.775999993</v>
      </c>
      <c r="D68" s="18">
        <v>838</v>
      </c>
      <c r="E68" s="18">
        <v>10858555.075930001</v>
      </c>
    </row>
    <row r="69" spans="1:5" s="21" customFormat="1" ht="18" customHeight="1" x14ac:dyDescent="0.2">
      <c r="A69" s="11">
        <v>44896</v>
      </c>
      <c r="B69" s="18">
        <v>14844</v>
      </c>
      <c r="C69" s="23">
        <v>126117572.8334</v>
      </c>
      <c r="D69" s="18">
        <v>1223</v>
      </c>
      <c r="E69" s="18">
        <v>14658166.06608</v>
      </c>
    </row>
    <row r="70" spans="1:5" s="21" customFormat="1" ht="18" customHeight="1" x14ac:dyDescent="0.2">
      <c r="A70" s="7">
        <v>2022</v>
      </c>
      <c r="B70" s="8">
        <f>SUM(B58:B69)</f>
        <v>95693</v>
      </c>
      <c r="C70" s="8">
        <f t="shared" ref="C70:E70" si="0">SUM(C58:C69)</f>
        <v>634564614.85475004</v>
      </c>
      <c r="D70" s="8">
        <f t="shared" si="0"/>
        <v>9599</v>
      </c>
      <c r="E70" s="8">
        <f t="shared" si="0"/>
        <v>150562604.47586</v>
      </c>
    </row>
    <row r="71" spans="1:5" s="21" customFormat="1" ht="18" customHeight="1" x14ac:dyDescent="0.2">
      <c r="A71" s="11">
        <v>44927</v>
      </c>
      <c r="B71" s="18">
        <v>3851</v>
      </c>
      <c r="C71" s="23">
        <v>40124251.18581</v>
      </c>
      <c r="D71" s="18">
        <v>413</v>
      </c>
      <c r="E71" s="18">
        <v>8015731.3107299991</v>
      </c>
    </row>
    <row r="72" spans="1:5" s="21" customFormat="1" ht="18" customHeight="1" x14ac:dyDescent="0.2">
      <c r="A72" s="11">
        <v>44958</v>
      </c>
      <c r="B72" s="18">
        <v>4253</v>
      </c>
      <c r="C72" s="23">
        <v>39308021.753839999</v>
      </c>
      <c r="D72" s="18">
        <v>575</v>
      </c>
      <c r="E72" s="18">
        <v>7733617.1813699994</v>
      </c>
    </row>
    <row r="73" spans="1:5" s="21" customFormat="1" ht="18" customHeight="1" x14ac:dyDescent="0.2">
      <c r="A73" s="11">
        <v>44986</v>
      </c>
      <c r="B73" s="18">
        <v>6635</v>
      </c>
      <c r="C73" s="23">
        <v>68822215.34627001</v>
      </c>
      <c r="D73" s="18">
        <v>702</v>
      </c>
      <c r="E73" s="18">
        <v>13017134.69359</v>
      </c>
    </row>
    <row r="74" spans="1:5" s="21" customFormat="1" ht="18" customHeight="1" x14ac:dyDescent="0.2">
      <c r="A74" s="11">
        <v>45017</v>
      </c>
      <c r="B74" s="18">
        <v>5506</v>
      </c>
      <c r="C74" s="23">
        <v>55710856.41697</v>
      </c>
      <c r="D74" s="18">
        <v>508</v>
      </c>
      <c r="E74" s="18">
        <v>10413391.69139</v>
      </c>
    </row>
    <row r="75" spans="1:5" s="21" customFormat="1" ht="18" customHeight="1" x14ac:dyDescent="0.2">
      <c r="A75" s="11">
        <v>45047</v>
      </c>
      <c r="B75" s="18">
        <v>7715</v>
      </c>
      <c r="C75" s="23">
        <v>83308253.233439997</v>
      </c>
      <c r="D75" s="18">
        <v>994</v>
      </c>
      <c r="E75" s="18">
        <v>23075446.820519999</v>
      </c>
    </row>
    <row r="76" spans="1:5" s="21" customFormat="1" ht="18" customHeight="1" x14ac:dyDescent="0.2">
      <c r="A76" s="20">
        <v>45078</v>
      </c>
      <c r="B76" s="22">
        <v>8572</v>
      </c>
      <c r="C76" s="25">
        <v>106937979.37347001</v>
      </c>
      <c r="D76" s="22">
        <v>1066</v>
      </c>
      <c r="E76" s="22">
        <v>20801100.39796</v>
      </c>
    </row>
    <row r="77" spans="1:5" x14ac:dyDescent="0.25">
      <c r="A77" s="12"/>
    </row>
    <row r="78" spans="1:5" x14ac:dyDescent="0.25">
      <c r="A78" s="13" t="s">
        <v>6</v>
      </c>
    </row>
    <row r="79" spans="1:5" x14ac:dyDescent="0.25">
      <c r="A79" s="13" t="s">
        <v>7</v>
      </c>
    </row>
    <row r="80" spans="1:5" x14ac:dyDescent="0.25">
      <c r="A80" s="12"/>
    </row>
    <row r="81" spans="1:1" x14ac:dyDescent="0.25">
      <c r="A81" s="13"/>
    </row>
    <row r="82" spans="1:1" x14ac:dyDescent="0.25">
      <c r="A82" s="12"/>
    </row>
    <row r="83" spans="1:1" x14ac:dyDescent="0.25">
      <c r="A83" s="12"/>
    </row>
    <row r="84" spans="1:1" x14ac:dyDescent="0.25">
      <c r="A84" s="12"/>
    </row>
    <row r="85" spans="1:1" x14ac:dyDescent="0.25">
      <c r="A85" s="12"/>
    </row>
    <row r="86" spans="1:1" x14ac:dyDescent="0.25">
      <c r="A86" s="12"/>
    </row>
    <row r="87" spans="1:1" x14ac:dyDescent="0.25">
      <c r="A87" s="13"/>
    </row>
    <row r="88" spans="1:1" x14ac:dyDescent="0.25">
      <c r="A88" s="12"/>
    </row>
    <row r="89" spans="1:1" x14ac:dyDescent="0.25">
      <c r="A89" s="12"/>
    </row>
    <row r="90" spans="1:1" x14ac:dyDescent="0.25">
      <c r="A90" s="12"/>
    </row>
    <row r="91" spans="1:1" x14ac:dyDescent="0.25">
      <c r="A91" s="12"/>
    </row>
    <row r="92" spans="1:1" x14ac:dyDescent="0.25">
      <c r="A92" s="12"/>
    </row>
    <row r="93" spans="1:1" x14ac:dyDescent="0.25">
      <c r="A93" s="12"/>
    </row>
    <row r="94" spans="1:1" x14ac:dyDescent="0.25">
      <c r="A94" s="12"/>
    </row>
    <row r="95" spans="1:1" x14ac:dyDescent="0.25">
      <c r="A95" s="13"/>
    </row>
    <row r="96" spans="1:1" x14ac:dyDescent="0.25">
      <c r="A96" s="12"/>
    </row>
    <row r="97" spans="1:1" x14ac:dyDescent="0.25">
      <c r="A97" s="12"/>
    </row>
    <row r="98" spans="1:1" x14ac:dyDescent="0.25">
      <c r="A98" s="13"/>
    </row>
    <row r="99" spans="1:1" x14ac:dyDescent="0.25">
      <c r="A99" s="12"/>
    </row>
    <row r="100" spans="1:1" x14ac:dyDescent="0.25">
      <c r="A100" s="13"/>
    </row>
    <row r="101" spans="1:1" x14ac:dyDescent="0.25">
      <c r="A101" s="12"/>
    </row>
    <row r="102" spans="1:1" x14ac:dyDescent="0.25">
      <c r="A102" s="12"/>
    </row>
    <row r="103" spans="1:1" x14ac:dyDescent="0.25">
      <c r="A103" s="12"/>
    </row>
    <row r="104" spans="1:1" x14ac:dyDescent="0.25">
      <c r="A104" s="12"/>
    </row>
    <row r="105" spans="1:1" x14ac:dyDescent="0.25">
      <c r="A105" s="12"/>
    </row>
    <row r="106" spans="1:1" x14ac:dyDescent="0.25">
      <c r="A106" s="13"/>
    </row>
    <row r="107" spans="1:1" x14ac:dyDescent="0.25">
      <c r="A107" s="12"/>
    </row>
    <row r="108" spans="1:1" x14ac:dyDescent="0.25">
      <c r="A108" s="12"/>
    </row>
    <row r="109" spans="1:1" x14ac:dyDescent="0.25">
      <c r="A109" s="12"/>
    </row>
    <row r="110" spans="1:1" x14ac:dyDescent="0.25">
      <c r="A110" s="12"/>
    </row>
    <row r="111" spans="1:1" x14ac:dyDescent="0.25">
      <c r="A111" s="13"/>
    </row>
    <row r="112" spans="1:1" x14ac:dyDescent="0.25">
      <c r="A112" s="12"/>
    </row>
    <row r="113" spans="1:1" x14ac:dyDescent="0.25">
      <c r="A113" s="12"/>
    </row>
    <row r="114" spans="1:1" x14ac:dyDescent="0.25">
      <c r="A114" s="12"/>
    </row>
    <row r="115" spans="1:1" x14ac:dyDescent="0.25">
      <c r="A115" s="12"/>
    </row>
    <row r="116" spans="1:1" x14ac:dyDescent="0.25">
      <c r="A116" s="12"/>
    </row>
    <row r="117" spans="1:1" x14ac:dyDescent="0.25">
      <c r="A117" s="12"/>
    </row>
    <row r="118" spans="1:1" x14ac:dyDescent="0.25">
      <c r="A118" s="12"/>
    </row>
    <row r="119" spans="1:1" x14ac:dyDescent="0.25">
      <c r="A119" s="13"/>
    </row>
    <row r="120" spans="1:1" x14ac:dyDescent="0.25">
      <c r="A120" s="14"/>
    </row>
    <row r="121" spans="1:1" x14ac:dyDescent="0.25">
      <c r="A121" s="12"/>
    </row>
    <row r="122" spans="1:1" x14ac:dyDescent="0.25">
      <c r="A122" s="12"/>
    </row>
    <row r="123" spans="1:1" x14ac:dyDescent="0.25">
      <c r="A123" s="15"/>
    </row>
    <row r="124" spans="1:1" x14ac:dyDescent="0.25">
      <c r="A124" s="16"/>
    </row>
    <row r="125" spans="1:1" x14ac:dyDescent="0.25">
      <c r="A125" s="1"/>
    </row>
    <row r="126" spans="1:1" x14ac:dyDescent="0.25">
      <c r="A126" s="1"/>
    </row>
    <row r="127" spans="1:1" x14ac:dyDescent="0.25">
      <c r="A127" s="5" t="s">
        <v>2</v>
      </c>
    </row>
    <row r="128" spans="1:1" x14ac:dyDescent="0.25">
      <c r="A128" s="17" t="s">
        <v>3</v>
      </c>
    </row>
  </sheetData>
  <mergeCells count="3">
    <mergeCell ref="A3:A4"/>
    <mergeCell ref="B3:C3"/>
    <mergeCell ref="D3:E3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</vt:lpstr>
      <vt:lpstr>'1.'!Área_de_impresión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Silvina Brown</dc:creator>
  <cp:lastModifiedBy>Daniel Besler</cp:lastModifiedBy>
  <cp:lastPrinted>2019-02-15T18:01:37Z</cp:lastPrinted>
  <dcterms:created xsi:type="dcterms:W3CDTF">2017-08-14T18:39:53Z</dcterms:created>
  <dcterms:modified xsi:type="dcterms:W3CDTF">2023-10-11T18:33:16Z</dcterms:modified>
</cp:coreProperties>
</file>